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Celkové pořadí" sheetId="1" r:id="rId1"/>
    <sheet name="Klimkovice" sheetId="2" r:id="rId2"/>
    <sheet name="Tísek" sheetId="3" r:id="rId3"/>
    <sheet name="Fulnek" sheetId="4" r:id="rId4"/>
    <sheet name="Bítov" sheetId="5" r:id="rId5"/>
    <sheet name="Lubojaty" sheetId="6" r:id="rId6"/>
  </sheets>
  <definedNames/>
  <calcPr fullCalcOnLoad="1"/>
</workbook>
</file>

<file path=xl/sharedStrings.xml><?xml version="1.0" encoding="utf-8"?>
<sst xmlns="http://schemas.openxmlformats.org/spreadsheetml/2006/main" count="243" uniqueCount="46">
  <si>
    <t>Klimkovice</t>
  </si>
  <si>
    <t>Slatina</t>
  </si>
  <si>
    <t>Libhošť</t>
  </si>
  <si>
    <t>Lubojaty</t>
  </si>
  <si>
    <t>Tísek</t>
  </si>
  <si>
    <t>Závišice</t>
  </si>
  <si>
    <t>Lubina</t>
  </si>
  <si>
    <t>Rybí</t>
  </si>
  <si>
    <t>Bítov</t>
  </si>
  <si>
    <t>SDH</t>
  </si>
  <si>
    <t>Štafeta</t>
  </si>
  <si>
    <t>lepší PÚ</t>
  </si>
  <si>
    <t>Klimkovice 17. 5.
PÚ, Š-CTIF</t>
  </si>
  <si>
    <t>mladší</t>
  </si>
  <si>
    <t>bodů</t>
  </si>
  <si>
    <t>Fulnek</t>
  </si>
  <si>
    <t>Bílovec</t>
  </si>
  <si>
    <t>Olbramice</t>
  </si>
  <si>
    <t>starší</t>
  </si>
  <si>
    <t>PÚ</t>
  </si>
  <si>
    <t>Poznámka</t>
  </si>
  <si>
    <t>Celkové
umístění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</si>
  <si>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</si>
  <si>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</si>
  <si>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</si>
  <si>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</si>
  <si>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</si>
  <si>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</si>
  <si>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</si>
  <si>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</si>
  <si>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</si>
  <si>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Body pro
Floriánek</t>
  </si>
  <si>
    <t>Body za
pořadí</t>
  </si>
  <si>
    <t>Body
celkem</t>
  </si>
  <si>
    <t>(starší)</t>
  </si>
  <si>
    <t>(mladší)</t>
  </si>
  <si>
    <t>N</t>
  </si>
  <si>
    <t>neúčast</t>
  </si>
  <si>
    <t>Tísek, 8. 6.
PÚ</t>
  </si>
  <si>
    <t>Fulnek, 15. 6.
PÚ</t>
  </si>
  <si>
    <t>nehodnoceno</t>
  </si>
  <si>
    <t>Bítov, 6. 9.
PÚ</t>
  </si>
  <si>
    <t>Lubojaty, 13. 9.
PÚ, Š-dvojic</t>
  </si>
  <si>
    <t>Bílovec, 4.10.
ZPV</t>
  </si>
  <si>
    <r>
      <t>Floriánek Cup 2008/</t>
    </r>
    <r>
      <rPr>
        <b/>
        <sz val="10"/>
        <rFont val="Arial"/>
        <family val="2"/>
      </rPr>
      <t>seřazeno podle celkového pořadí</t>
    </r>
  </si>
  <si>
    <t>jeden nejhorší výsledek se dle pravidel nezapočítává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</si>
</sst>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5" fillId="0" borderId="19" xfId="0" applyFont="1" applyBorder="1" applyAlignment="1">
      <alignment/>
    </xf>
    <xf numFmtId="0" fontId="25" fillId="0" borderId="0" xfId="0" applyFont="1" applyAlignment="1">
      <alignment/>
    </xf>
    <xf numFmtId="0" fontId="0" fillId="0" borderId="20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25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25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25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25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25" fillId="0" borderId="35" xfId="0" applyFont="1" applyFill="1" applyBorder="1" applyAlignment="1">
      <alignment horizontal="center"/>
    </xf>
    <xf numFmtId="0" fontId="25" fillId="33" borderId="38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0" fillId="0" borderId="39" xfId="0" applyBorder="1" applyAlignment="1">
      <alignment/>
    </xf>
    <xf numFmtId="0" fontId="25" fillId="0" borderId="39" xfId="0" applyFont="1" applyBorder="1" applyAlignment="1">
      <alignment/>
    </xf>
    <xf numFmtId="0" fontId="0" fillId="0" borderId="4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25" xfId="0" applyFill="1" applyBorder="1" applyAlignment="1">
      <alignment/>
    </xf>
    <xf numFmtId="0" fontId="25" fillId="33" borderId="44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0" fontId="3" fillId="0" borderId="46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7109375" style="0" customWidth="1"/>
    <col min="2" max="7" width="18.28125" style="0" customWidth="1"/>
  </cols>
  <sheetData>
    <row r="1" ht="15.75">
      <c r="A1" s="1" t="s">
        <v>44</v>
      </c>
    </row>
    <row r="2" ht="15.75" thickBot="1"/>
    <row r="3" spans="2:8" ht="15.75" customHeight="1">
      <c r="B3" s="72" t="s">
        <v>12</v>
      </c>
      <c r="C3" s="72" t="s">
        <v>38</v>
      </c>
      <c r="D3" s="72" t="s">
        <v>39</v>
      </c>
      <c r="E3" s="72" t="s">
        <v>41</v>
      </c>
      <c r="F3" s="72" t="s">
        <v>42</v>
      </c>
      <c r="G3" s="72" t="s">
        <v>43</v>
      </c>
      <c r="H3" s="18"/>
    </row>
    <row r="4" spans="1:8" ht="15.75" thickBot="1">
      <c r="A4" s="3" t="s">
        <v>13</v>
      </c>
      <c r="B4" s="73"/>
      <c r="C4" s="74"/>
      <c r="D4" s="74"/>
      <c r="E4" s="74"/>
      <c r="F4" s="74"/>
      <c r="G4" s="74"/>
      <c r="H4" s="19" t="s">
        <v>14</v>
      </c>
    </row>
    <row r="5" spans="1:8" ht="15">
      <c r="A5" s="4" t="s">
        <v>4</v>
      </c>
      <c r="B5" s="5">
        <v>1</v>
      </c>
      <c r="C5" s="62">
        <v>1</v>
      </c>
      <c r="D5" s="62">
        <v>1</v>
      </c>
      <c r="E5" s="76">
        <v>0</v>
      </c>
      <c r="F5" s="62">
        <v>1</v>
      </c>
      <c r="G5" s="62">
        <v>3</v>
      </c>
      <c r="H5" s="6">
        <f>SUM(B5:G5)</f>
        <v>7</v>
      </c>
    </row>
    <row r="6" spans="1:8" ht="15">
      <c r="A6" s="4" t="s">
        <v>0</v>
      </c>
      <c r="B6" s="5">
        <v>2</v>
      </c>
      <c r="C6" s="64">
        <v>2</v>
      </c>
      <c r="D6" s="64">
        <v>2</v>
      </c>
      <c r="E6" s="64">
        <v>4</v>
      </c>
      <c r="F6" s="77">
        <v>0</v>
      </c>
      <c r="G6" s="64">
        <v>2</v>
      </c>
      <c r="H6" s="65">
        <f>SUM(B6:G6)</f>
        <v>12</v>
      </c>
    </row>
    <row r="7" spans="1:8" ht="15">
      <c r="A7" s="4" t="s">
        <v>15</v>
      </c>
      <c r="B7" s="7">
        <v>4</v>
      </c>
      <c r="C7" s="64">
        <v>3</v>
      </c>
      <c r="D7" s="64">
        <v>3</v>
      </c>
      <c r="E7" s="64">
        <v>1</v>
      </c>
      <c r="F7" s="64">
        <v>2</v>
      </c>
      <c r="G7" s="77">
        <v>0</v>
      </c>
      <c r="H7" s="65">
        <f>SUM(B7:G7)</f>
        <v>13</v>
      </c>
    </row>
    <row r="8" spans="1:8" ht="15">
      <c r="A8" s="4" t="s">
        <v>3</v>
      </c>
      <c r="B8" s="7">
        <v>3</v>
      </c>
      <c r="C8" s="64">
        <v>4</v>
      </c>
      <c r="D8" s="64">
        <v>5</v>
      </c>
      <c r="E8" s="64">
        <v>2</v>
      </c>
      <c r="F8" s="64">
        <v>3</v>
      </c>
      <c r="G8" s="77">
        <v>0</v>
      </c>
      <c r="H8" s="65">
        <f>SUM(B8:G8)</f>
        <v>17</v>
      </c>
    </row>
    <row r="9" spans="1:8" ht="15">
      <c r="A9" s="4" t="s">
        <v>7</v>
      </c>
      <c r="B9" s="75">
        <v>0</v>
      </c>
      <c r="C9" s="64">
        <v>7</v>
      </c>
      <c r="D9" s="64">
        <v>4</v>
      </c>
      <c r="E9" s="64">
        <v>6</v>
      </c>
      <c r="F9" s="64">
        <v>4</v>
      </c>
      <c r="G9" s="64">
        <v>1</v>
      </c>
      <c r="H9" s="65">
        <f>SUM(B9:G9)</f>
        <v>22</v>
      </c>
    </row>
    <row r="10" spans="1:8" ht="15">
      <c r="A10" s="4" t="s">
        <v>16</v>
      </c>
      <c r="B10" s="7">
        <v>5</v>
      </c>
      <c r="C10" s="64">
        <v>6</v>
      </c>
      <c r="D10" s="64">
        <v>6</v>
      </c>
      <c r="E10" s="77">
        <v>0</v>
      </c>
      <c r="F10" s="64">
        <v>5</v>
      </c>
      <c r="G10" s="64">
        <v>4</v>
      </c>
      <c r="H10" s="65">
        <f>SUM(B10:G10)</f>
        <v>26</v>
      </c>
    </row>
    <row r="11" spans="1:8" ht="15.75" thickBot="1">
      <c r="A11" s="4" t="s">
        <v>17</v>
      </c>
      <c r="B11" s="7">
        <v>6</v>
      </c>
      <c r="C11" s="62">
        <v>5</v>
      </c>
      <c r="D11" s="76">
        <v>0</v>
      </c>
      <c r="E11" s="62">
        <v>5</v>
      </c>
      <c r="F11" s="62">
        <v>6</v>
      </c>
      <c r="G11" s="62">
        <v>6</v>
      </c>
      <c r="H11" s="6">
        <f>SUM(B11:G11)</f>
        <v>28</v>
      </c>
    </row>
    <row r="12" spans="1:8" ht="15">
      <c r="A12" s="8"/>
      <c r="B12" s="9"/>
      <c r="C12" s="9"/>
      <c r="D12" s="9"/>
      <c r="E12" s="9"/>
      <c r="F12" s="9"/>
      <c r="G12" s="9"/>
      <c r="H12" s="10"/>
    </row>
    <row r="13" spans="1:8" ht="15.75" thickBot="1">
      <c r="A13" s="11" t="s">
        <v>18</v>
      </c>
      <c r="B13" s="12"/>
      <c r="C13" s="12"/>
      <c r="D13" s="12"/>
      <c r="E13" s="12"/>
      <c r="F13" s="12"/>
      <c r="G13" s="12"/>
      <c r="H13" s="13"/>
    </row>
    <row r="14" spans="1:8" ht="15">
      <c r="A14" s="4" t="s">
        <v>5</v>
      </c>
      <c r="B14" s="14">
        <v>1</v>
      </c>
      <c r="C14" s="76">
        <v>0</v>
      </c>
      <c r="D14" s="62">
        <v>2</v>
      </c>
      <c r="E14" s="62">
        <v>1</v>
      </c>
      <c r="F14" s="62">
        <v>1</v>
      </c>
      <c r="G14" s="62">
        <v>2</v>
      </c>
      <c r="H14" s="2">
        <f>SUM(B14:G14)</f>
        <v>7</v>
      </c>
    </row>
    <row r="15" spans="1:8" ht="15">
      <c r="A15" s="4" t="s">
        <v>4</v>
      </c>
      <c r="B15" s="79">
        <v>0</v>
      </c>
      <c r="C15" s="64">
        <v>1</v>
      </c>
      <c r="D15" s="64">
        <v>3</v>
      </c>
      <c r="E15" s="64">
        <v>2</v>
      </c>
      <c r="F15" s="64">
        <v>2</v>
      </c>
      <c r="G15" s="64">
        <v>1</v>
      </c>
      <c r="H15" s="65">
        <f>SUM(B15:G15)</f>
        <v>9</v>
      </c>
    </row>
    <row r="16" spans="1:8" ht="15">
      <c r="A16" s="4" t="s">
        <v>6</v>
      </c>
      <c r="B16" s="5">
        <v>2</v>
      </c>
      <c r="C16" s="64">
        <v>2</v>
      </c>
      <c r="D16" s="64">
        <v>1</v>
      </c>
      <c r="E16" s="77">
        <v>0</v>
      </c>
      <c r="F16" s="64">
        <v>3</v>
      </c>
      <c r="G16" s="64">
        <v>3</v>
      </c>
      <c r="H16" s="65">
        <f>SUM(B16:G16)</f>
        <v>11</v>
      </c>
    </row>
    <row r="17" spans="1:8" ht="15">
      <c r="A17" s="4" t="s">
        <v>3</v>
      </c>
      <c r="B17" s="5">
        <v>3</v>
      </c>
      <c r="C17" s="64">
        <v>3</v>
      </c>
      <c r="D17" s="64">
        <v>4</v>
      </c>
      <c r="E17" s="64">
        <v>4</v>
      </c>
      <c r="F17" s="64">
        <v>4</v>
      </c>
      <c r="G17" s="77">
        <v>0</v>
      </c>
      <c r="H17" s="65">
        <f>SUM(B17:G17)</f>
        <v>18</v>
      </c>
    </row>
    <row r="18" spans="1:8" ht="15">
      <c r="A18" s="4" t="s">
        <v>8</v>
      </c>
      <c r="B18" s="5">
        <v>6</v>
      </c>
      <c r="C18" s="64">
        <v>4</v>
      </c>
      <c r="D18" s="77">
        <v>0</v>
      </c>
      <c r="E18" s="64">
        <v>3</v>
      </c>
      <c r="F18" s="64">
        <v>5</v>
      </c>
      <c r="G18" s="64">
        <v>4</v>
      </c>
      <c r="H18" s="65">
        <f>SUM(B18:G18)</f>
        <v>22</v>
      </c>
    </row>
    <row r="19" spans="1:8" ht="15">
      <c r="A19" s="4" t="s">
        <v>2</v>
      </c>
      <c r="B19" s="5">
        <v>4</v>
      </c>
      <c r="C19" s="64">
        <v>6</v>
      </c>
      <c r="D19" s="64">
        <v>7</v>
      </c>
      <c r="E19" s="64">
        <v>8</v>
      </c>
      <c r="F19" s="64">
        <v>6</v>
      </c>
      <c r="G19" s="77">
        <v>0</v>
      </c>
      <c r="H19" s="65">
        <f>SUM(B19:G19)</f>
        <v>31</v>
      </c>
    </row>
    <row r="20" spans="1:8" ht="15">
      <c r="A20" s="4" t="s">
        <v>0</v>
      </c>
      <c r="B20" s="7">
        <v>5</v>
      </c>
      <c r="C20" s="64">
        <v>8</v>
      </c>
      <c r="D20" s="64">
        <v>5</v>
      </c>
      <c r="E20" s="64">
        <v>6</v>
      </c>
      <c r="F20" s="77">
        <v>0</v>
      </c>
      <c r="G20" s="64">
        <v>8</v>
      </c>
      <c r="H20" s="65">
        <f>SUM(B20:G20)</f>
        <v>32</v>
      </c>
    </row>
    <row r="21" spans="1:8" ht="15">
      <c r="A21" s="4" t="s">
        <v>7</v>
      </c>
      <c r="B21" s="7">
        <v>8</v>
      </c>
      <c r="C21" s="77">
        <v>0</v>
      </c>
      <c r="D21" s="64">
        <v>6</v>
      </c>
      <c r="E21" s="64">
        <v>7</v>
      </c>
      <c r="F21" s="64">
        <v>7</v>
      </c>
      <c r="G21" s="64">
        <v>7</v>
      </c>
      <c r="H21" s="65">
        <f>SUM(B21:G21)</f>
        <v>35</v>
      </c>
    </row>
    <row r="22" spans="1:8" ht="15.75" thickBot="1">
      <c r="A22" s="15" t="s">
        <v>1</v>
      </c>
      <c r="B22" s="78">
        <v>0</v>
      </c>
      <c r="C22" s="63">
        <v>7</v>
      </c>
      <c r="D22" s="63">
        <v>9</v>
      </c>
      <c r="E22" s="63">
        <v>9</v>
      </c>
      <c r="F22" s="63">
        <v>8</v>
      </c>
      <c r="G22" s="63">
        <v>6</v>
      </c>
      <c r="H22" s="71">
        <f>SUM(B22:G22)</f>
        <v>39</v>
      </c>
    </row>
    <row r="24" spans="2:4" ht="15">
      <c r="B24" s="80" t="s">
        <v>45</v>
      </c>
      <c r="C24" s="80"/>
      <c r="D24" s="80"/>
    </row>
  </sheetData>
  <sheetProtection selectLockedCells="1" selectUnlockedCells="1"/>
  <mergeCells count="7">
    <mergeCell ref="B24:D24"/>
    <mergeCell ref="B3:B4"/>
    <mergeCell ref="C3:C4"/>
    <mergeCell ref="D3:D4"/>
    <mergeCell ref="E3:E4"/>
    <mergeCell ref="F3:F4"/>
    <mergeCell ref="G3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4">
      <selection activeCell="O25" sqref="O25"/>
    </sheetView>
  </sheetViews>
  <sheetFormatPr defaultColWidth="9.140625" defaultRowHeight="15"/>
  <cols>
    <col min="1" max="1" width="2.140625" style="0" customWidth="1"/>
    <col min="2" max="2" width="11.57421875" style="0" customWidth="1"/>
    <col min="4" max="4" width="9.140625" style="0" customWidth="1"/>
    <col min="5" max="5" width="2.140625" style="0" customWidth="1"/>
    <col min="6" max="6" width="11.421875" style="0" customWidth="1"/>
    <col min="9" max="9" width="2.140625" style="0" customWidth="1"/>
    <col min="10" max="10" width="9.140625" style="0" customWidth="1"/>
    <col min="11" max="11" width="2.140625" style="0" customWidth="1"/>
    <col min="12" max="12" width="9.140625" style="0" customWidth="1"/>
    <col min="13" max="13" width="11.421875" style="0" customWidth="1"/>
    <col min="14" max="14" width="2.140625" style="0" customWidth="1"/>
  </cols>
  <sheetData>
    <row r="1" spans="2:3" ht="15">
      <c r="B1" s="16" t="s">
        <v>0</v>
      </c>
      <c r="C1" t="s">
        <v>34</v>
      </c>
    </row>
    <row r="2" ht="15.75" thickBot="1"/>
    <row r="3" spans="1:16" s="16" customFormat="1" ht="32.25" customHeight="1" thickBot="1" thickTop="1">
      <c r="A3" s="48"/>
      <c r="B3" s="46" t="s">
        <v>9</v>
      </c>
      <c r="C3" s="33" t="s">
        <v>10</v>
      </c>
      <c r="D3" s="34" t="s">
        <v>32</v>
      </c>
      <c r="E3" s="24"/>
      <c r="F3" s="32" t="s">
        <v>9</v>
      </c>
      <c r="G3" s="33" t="s">
        <v>19</v>
      </c>
      <c r="H3" s="34" t="s">
        <v>32</v>
      </c>
      <c r="I3" s="41"/>
      <c r="J3" s="34" t="s">
        <v>33</v>
      </c>
      <c r="K3" s="26"/>
      <c r="L3" s="30" t="s">
        <v>31</v>
      </c>
      <c r="M3" s="31" t="s">
        <v>20</v>
      </c>
      <c r="N3" s="24"/>
      <c r="O3" s="54" t="s">
        <v>21</v>
      </c>
      <c r="P3" s="58"/>
    </row>
    <row r="4" spans="1:16" ht="15.75" thickTop="1">
      <c r="A4" s="49"/>
      <c r="B4" s="21" t="s">
        <v>5</v>
      </c>
      <c r="C4" s="17">
        <v>1.21</v>
      </c>
      <c r="D4" s="20">
        <v>1</v>
      </c>
      <c r="E4" s="22"/>
      <c r="F4" s="21" t="s">
        <v>5</v>
      </c>
      <c r="G4" s="17">
        <v>14.97</v>
      </c>
      <c r="H4" s="20">
        <v>1</v>
      </c>
      <c r="I4" s="44"/>
      <c r="J4" s="42">
        <f aca="true" t="shared" si="0" ref="J4:J12">SUM(D4+H4)</f>
        <v>2</v>
      </c>
      <c r="K4" s="25"/>
      <c r="L4" s="23">
        <v>1</v>
      </c>
      <c r="M4" s="27"/>
      <c r="N4" s="45"/>
      <c r="O4" s="55" t="s">
        <v>22</v>
      </c>
      <c r="P4" s="57"/>
    </row>
    <row r="5" spans="1:16" ht="15">
      <c r="A5" s="49"/>
      <c r="B5" s="21" t="s">
        <v>6</v>
      </c>
      <c r="C5" s="17">
        <v>1.26</v>
      </c>
      <c r="D5" s="20">
        <v>2</v>
      </c>
      <c r="E5" s="22"/>
      <c r="F5" s="21" t="s">
        <v>6</v>
      </c>
      <c r="G5" s="17">
        <v>17.39</v>
      </c>
      <c r="H5" s="20">
        <v>2</v>
      </c>
      <c r="I5" s="44"/>
      <c r="J5" s="42">
        <f t="shared" si="0"/>
        <v>4</v>
      </c>
      <c r="K5" s="25"/>
      <c r="L5" s="23">
        <v>2</v>
      </c>
      <c r="M5" s="27"/>
      <c r="N5" s="45"/>
      <c r="O5" s="55" t="s">
        <v>23</v>
      </c>
      <c r="P5" s="57"/>
    </row>
    <row r="6" spans="1:16" ht="15">
      <c r="A6" s="49"/>
      <c r="B6" s="21" t="s">
        <v>3</v>
      </c>
      <c r="C6" s="17">
        <v>1.36</v>
      </c>
      <c r="D6" s="20">
        <v>4</v>
      </c>
      <c r="E6" s="22"/>
      <c r="F6" s="21" t="s">
        <v>3</v>
      </c>
      <c r="G6" s="17">
        <v>19.75</v>
      </c>
      <c r="H6" s="20">
        <v>3</v>
      </c>
      <c r="I6" s="44"/>
      <c r="J6" s="42">
        <f t="shared" si="0"/>
        <v>7</v>
      </c>
      <c r="K6" s="25"/>
      <c r="L6" s="23">
        <v>3</v>
      </c>
      <c r="M6" s="27"/>
      <c r="N6" s="45"/>
      <c r="O6" s="55" t="s">
        <v>24</v>
      </c>
      <c r="P6" s="57"/>
    </row>
    <row r="7" spans="1:16" ht="15">
      <c r="A7" s="49"/>
      <c r="B7" s="21" t="s">
        <v>2</v>
      </c>
      <c r="C7" s="17">
        <v>1.45</v>
      </c>
      <c r="D7" s="20">
        <v>6</v>
      </c>
      <c r="E7" s="22"/>
      <c r="F7" s="21" t="s">
        <v>2</v>
      </c>
      <c r="G7" s="17">
        <v>24.54</v>
      </c>
      <c r="H7" s="20">
        <v>4</v>
      </c>
      <c r="I7" s="44"/>
      <c r="J7" s="42">
        <f t="shared" si="0"/>
        <v>10</v>
      </c>
      <c r="K7" s="25"/>
      <c r="L7" s="23">
        <v>4</v>
      </c>
      <c r="M7" s="28" t="s">
        <v>11</v>
      </c>
      <c r="N7" s="44"/>
      <c r="O7" s="55" t="s">
        <v>25</v>
      </c>
      <c r="P7" s="57"/>
    </row>
    <row r="8" spans="1:16" ht="15">
      <c r="A8" s="49"/>
      <c r="B8" s="21" t="s">
        <v>0</v>
      </c>
      <c r="C8" s="17">
        <v>1.26</v>
      </c>
      <c r="D8" s="20">
        <v>2</v>
      </c>
      <c r="E8" s="22"/>
      <c r="F8" s="21" t="s">
        <v>0</v>
      </c>
      <c r="G8" s="17">
        <v>99.99</v>
      </c>
      <c r="H8" s="20">
        <v>8</v>
      </c>
      <c r="I8" s="44"/>
      <c r="J8" s="42">
        <f>SUM(D8+H8)</f>
        <v>10</v>
      </c>
      <c r="K8" s="25"/>
      <c r="L8" s="23">
        <v>5</v>
      </c>
      <c r="M8" s="27"/>
      <c r="N8" s="45"/>
      <c r="O8" s="55" t="s">
        <v>26</v>
      </c>
      <c r="P8" s="57"/>
    </row>
    <row r="9" spans="1:16" ht="15">
      <c r="A9" s="49"/>
      <c r="B9" s="21" t="s">
        <v>8</v>
      </c>
      <c r="C9" s="17">
        <v>1.45</v>
      </c>
      <c r="D9" s="20">
        <v>6</v>
      </c>
      <c r="E9" s="22"/>
      <c r="F9" s="21" t="s">
        <v>8</v>
      </c>
      <c r="G9" s="17">
        <v>32.31</v>
      </c>
      <c r="H9" s="20">
        <v>5</v>
      </c>
      <c r="I9" s="44"/>
      <c r="J9" s="42">
        <f>SUM(D9+H9)</f>
        <v>11</v>
      </c>
      <c r="K9" s="25"/>
      <c r="L9" s="23">
        <v>6</v>
      </c>
      <c r="M9" s="27"/>
      <c r="N9" s="45"/>
      <c r="O9" s="55" t="s">
        <v>27</v>
      </c>
      <c r="P9" s="57"/>
    </row>
    <row r="10" spans="1:16" ht="15">
      <c r="A10" s="49"/>
      <c r="B10" s="21" t="s">
        <v>4</v>
      </c>
      <c r="C10" s="17">
        <v>1.37</v>
      </c>
      <c r="D10" s="20">
        <v>5</v>
      </c>
      <c r="E10" s="22"/>
      <c r="F10" s="21" t="s">
        <v>4</v>
      </c>
      <c r="G10" s="17">
        <v>99.99</v>
      </c>
      <c r="H10" s="20">
        <v>8</v>
      </c>
      <c r="I10" s="44"/>
      <c r="J10" s="42">
        <f>SUM(D10+H10)</f>
        <v>13</v>
      </c>
      <c r="K10" s="25"/>
      <c r="L10" s="23">
        <v>7</v>
      </c>
      <c r="M10" s="27"/>
      <c r="N10" s="45"/>
      <c r="O10" s="55" t="s">
        <v>28</v>
      </c>
      <c r="P10" s="57"/>
    </row>
    <row r="11" spans="1:16" ht="15">
      <c r="A11" s="49"/>
      <c r="B11" s="21" t="s">
        <v>7</v>
      </c>
      <c r="C11" s="17">
        <v>1.5</v>
      </c>
      <c r="D11" s="20">
        <v>8</v>
      </c>
      <c r="E11" s="22"/>
      <c r="F11" s="21" t="s">
        <v>7</v>
      </c>
      <c r="G11" s="17">
        <v>37.88</v>
      </c>
      <c r="H11" s="20">
        <v>6</v>
      </c>
      <c r="I11" s="44"/>
      <c r="J11" s="42">
        <f>SUM(D11+H11)</f>
        <v>14</v>
      </c>
      <c r="K11" s="25"/>
      <c r="L11" s="23">
        <v>8</v>
      </c>
      <c r="M11" s="27"/>
      <c r="N11" s="45"/>
      <c r="O11" s="55" t="s">
        <v>29</v>
      </c>
      <c r="P11" s="57"/>
    </row>
    <row r="12" spans="1:16" ht="15.75" thickBot="1">
      <c r="A12" s="49"/>
      <c r="B12" s="47" t="s">
        <v>1</v>
      </c>
      <c r="C12" s="36">
        <v>2.08</v>
      </c>
      <c r="D12" s="37">
        <v>9</v>
      </c>
      <c r="E12" s="22"/>
      <c r="F12" s="38" t="s">
        <v>1</v>
      </c>
      <c r="G12" s="36">
        <v>44.42</v>
      </c>
      <c r="H12" s="40">
        <v>7</v>
      </c>
      <c r="I12" s="44"/>
      <c r="J12" s="43">
        <f t="shared" si="0"/>
        <v>16</v>
      </c>
      <c r="K12" s="25"/>
      <c r="L12" s="35">
        <v>9</v>
      </c>
      <c r="M12" s="39"/>
      <c r="N12" s="45"/>
      <c r="O12" s="56" t="s">
        <v>30</v>
      </c>
      <c r="P12" s="57"/>
    </row>
    <row r="13" ht="15.75" thickTop="1"/>
    <row r="14" spans="2:3" ht="15">
      <c r="B14" s="16" t="s">
        <v>0</v>
      </c>
      <c r="C14" t="s">
        <v>35</v>
      </c>
    </row>
    <row r="15" ht="15.75" thickBot="1"/>
    <row r="16" spans="2:16" ht="46.5" thickBot="1" thickTop="1">
      <c r="B16" s="32" t="s">
        <v>9</v>
      </c>
      <c r="C16" s="33" t="s">
        <v>10</v>
      </c>
      <c r="D16" s="34" t="s">
        <v>32</v>
      </c>
      <c r="E16" s="24"/>
      <c r="F16" s="32" t="s">
        <v>9</v>
      </c>
      <c r="G16" s="33" t="s">
        <v>19</v>
      </c>
      <c r="H16" s="34" t="s">
        <v>32</v>
      </c>
      <c r="I16" s="41"/>
      <c r="J16" s="34" t="s">
        <v>33</v>
      </c>
      <c r="K16" s="26"/>
      <c r="L16" s="30" t="s">
        <v>31</v>
      </c>
      <c r="M16" s="31" t="s">
        <v>20</v>
      </c>
      <c r="N16" s="24"/>
      <c r="O16" s="54" t="s">
        <v>21</v>
      </c>
      <c r="P16" s="57"/>
    </row>
    <row r="17" spans="2:16" ht="15.75" thickTop="1">
      <c r="B17" s="50" t="s">
        <v>4</v>
      </c>
      <c r="C17" s="17">
        <v>2.02</v>
      </c>
      <c r="D17" s="20">
        <v>1</v>
      </c>
      <c r="E17" s="22"/>
      <c r="F17" s="50" t="s">
        <v>4</v>
      </c>
      <c r="G17" s="17">
        <v>25.33</v>
      </c>
      <c r="H17" s="20">
        <v>1</v>
      </c>
      <c r="I17" s="44"/>
      <c r="J17" s="42">
        <f aca="true" t="shared" si="1" ref="J17:J22">SUM(D17+H17)</f>
        <v>2</v>
      </c>
      <c r="K17" s="25"/>
      <c r="L17" s="23">
        <v>1</v>
      </c>
      <c r="M17" s="27"/>
      <c r="N17" s="45"/>
      <c r="O17" s="55" t="s">
        <v>22</v>
      </c>
      <c r="P17" s="57"/>
    </row>
    <row r="18" spans="2:16" ht="15">
      <c r="B18" s="50" t="s">
        <v>0</v>
      </c>
      <c r="C18" s="17">
        <v>2.07</v>
      </c>
      <c r="D18" s="20">
        <v>2</v>
      </c>
      <c r="E18" s="22"/>
      <c r="F18" s="50" t="s">
        <v>0</v>
      </c>
      <c r="G18" s="17">
        <v>31.11</v>
      </c>
      <c r="H18" s="20">
        <v>2</v>
      </c>
      <c r="I18" s="44"/>
      <c r="J18" s="42">
        <f t="shared" si="1"/>
        <v>4</v>
      </c>
      <c r="K18" s="25"/>
      <c r="L18" s="23">
        <v>2</v>
      </c>
      <c r="M18" s="27"/>
      <c r="N18" s="45"/>
      <c r="O18" s="55" t="s">
        <v>23</v>
      </c>
      <c r="P18" s="57"/>
    </row>
    <row r="19" spans="2:16" ht="15">
      <c r="B19" s="50" t="s">
        <v>3</v>
      </c>
      <c r="C19" s="17">
        <v>2.07</v>
      </c>
      <c r="D19" s="20">
        <v>2</v>
      </c>
      <c r="E19" s="22"/>
      <c r="F19" s="50" t="s">
        <v>3</v>
      </c>
      <c r="G19" s="17">
        <v>44.19</v>
      </c>
      <c r="H19" s="20">
        <v>4</v>
      </c>
      <c r="I19" s="44"/>
      <c r="J19" s="42">
        <f t="shared" si="1"/>
        <v>6</v>
      </c>
      <c r="K19" s="25"/>
      <c r="L19" s="23">
        <v>3</v>
      </c>
      <c r="M19" s="27"/>
      <c r="N19" s="45"/>
      <c r="O19" s="55" t="s">
        <v>24</v>
      </c>
      <c r="P19" s="57"/>
    </row>
    <row r="20" spans="2:16" ht="15">
      <c r="B20" s="50" t="s">
        <v>15</v>
      </c>
      <c r="C20" s="17">
        <v>2.14</v>
      </c>
      <c r="D20" s="20">
        <v>5</v>
      </c>
      <c r="E20" s="22"/>
      <c r="F20" s="50" t="s">
        <v>15</v>
      </c>
      <c r="G20" s="17">
        <v>36.74</v>
      </c>
      <c r="H20" s="20">
        <v>3</v>
      </c>
      <c r="I20" s="44"/>
      <c r="J20" s="42">
        <f t="shared" si="1"/>
        <v>8</v>
      </c>
      <c r="K20" s="25"/>
      <c r="L20" s="23">
        <v>4</v>
      </c>
      <c r="M20" s="28"/>
      <c r="N20" s="44"/>
      <c r="O20" s="55" t="s">
        <v>25</v>
      </c>
      <c r="P20" s="57"/>
    </row>
    <row r="21" spans="2:16" ht="15">
      <c r="B21" s="50" t="s">
        <v>16</v>
      </c>
      <c r="C21" s="17">
        <v>2.11</v>
      </c>
      <c r="D21" s="20">
        <v>4</v>
      </c>
      <c r="E21" s="22"/>
      <c r="F21" s="50" t="s">
        <v>16</v>
      </c>
      <c r="G21" s="17">
        <v>48.62</v>
      </c>
      <c r="H21" s="20">
        <v>5</v>
      </c>
      <c r="I21" s="44"/>
      <c r="J21" s="42">
        <f t="shared" si="1"/>
        <v>9</v>
      </c>
      <c r="K21" s="25"/>
      <c r="L21" s="23">
        <v>5</v>
      </c>
      <c r="M21" s="27"/>
      <c r="N21" s="45"/>
      <c r="O21" s="55" t="s">
        <v>26</v>
      </c>
      <c r="P21" s="57"/>
    </row>
    <row r="22" spans="2:16" ht="15">
      <c r="B22" s="50" t="s">
        <v>17</v>
      </c>
      <c r="C22" s="17">
        <v>2.24</v>
      </c>
      <c r="D22" s="28">
        <v>6</v>
      </c>
      <c r="E22" s="22"/>
      <c r="F22" s="50" t="s">
        <v>17</v>
      </c>
      <c r="G22" s="17">
        <v>51.34</v>
      </c>
      <c r="H22" s="20">
        <v>6</v>
      </c>
      <c r="I22" s="44"/>
      <c r="J22" s="51">
        <f t="shared" si="1"/>
        <v>12</v>
      </c>
      <c r="K22" s="25"/>
      <c r="L22" s="29">
        <v>6</v>
      </c>
      <c r="M22" s="27"/>
      <c r="N22" s="45"/>
      <c r="O22" s="55" t="s">
        <v>27</v>
      </c>
      <c r="P22" s="57"/>
    </row>
    <row r="23" spans="2:16" ht="15.75" thickBot="1">
      <c r="B23" s="59" t="s">
        <v>5</v>
      </c>
      <c r="C23" s="36" t="s">
        <v>36</v>
      </c>
      <c r="D23" s="60" t="s">
        <v>36</v>
      </c>
      <c r="E23" s="22"/>
      <c r="F23" s="59" t="s">
        <v>5</v>
      </c>
      <c r="G23" s="36" t="s">
        <v>36</v>
      </c>
      <c r="H23" s="60" t="s">
        <v>36</v>
      </c>
      <c r="I23" s="22"/>
      <c r="J23" s="60" t="s">
        <v>36</v>
      </c>
      <c r="K23" s="22"/>
      <c r="L23" s="53">
        <v>7</v>
      </c>
      <c r="M23" s="52" t="s">
        <v>37</v>
      </c>
      <c r="N23" s="22"/>
      <c r="O23" s="52"/>
      <c r="P23" s="57"/>
    </row>
    <row r="24" ht="15.75" thickTop="1"/>
  </sheetData>
  <sheetProtection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23"/>
    </sheetView>
  </sheetViews>
  <sheetFormatPr defaultColWidth="9.140625" defaultRowHeight="15"/>
  <cols>
    <col min="1" max="1" width="13.8515625" style="0" customWidth="1"/>
  </cols>
  <sheetData>
    <row r="1" spans="1:2" ht="15">
      <c r="A1" s="16" t="s">
        <v>4</v>
      </c>
      <c r="B1" t="s">
        <v>34</v>
      </c>
    </row>
    <row r="2" ht="15.75" thickBot="1"/>
    <row r="3" spans="1:3" ht="31.5" thickBot="1" thickTop="1">
      <c r="A3" s="46" t="s">
        <v>9</v>
      </c>
      <c r="B3" s="33" t="s">
        <v>19</v>
      </c>
      <c r="C3" s="34" t="s">
        <v>32</v>
      </c>
    </row>
    <row r="4" spans="1:3" ht="15.75" thickTop="1">
      <c r="A4" s="21" t="s">
        <v>4</v>
      </c>
      <c r="B4" s="17">
        <v>15.674</v>
      </c>
      <c r="C4" s="61">
        <v>1</v>
      </c>
    </row>
    <row r="5" spans="1:3" ht="15">
      <c r="A5" s="21" t="s">
        <v>6</v>
      </c>
      <c r="B5" s="17">
        <v>17.084</v>
      </c>
      <c r="C5" s="28">
        <v>2</v>
      </c>
    </row>
    <row r="6" spans="1:3" ht="15">
      <c r="A6" s="21" t="s">
        <v>3</v>
      </c>
      <c r="B6" s="17">
        <v>19.183</v>
      </c>
      <c r="C6" s="28">
        <v>3</v>
      </c>
    </row>
    <row r="7" spans="1:3" ht="15">
      <c r="A7" s="21" t="s">
        <v>8</v>
      </c>
      <c r="B7" s="17">
        <v>19.256</v>
      </c>
      <c r="C7" s="28">
        <v>4</v>
      </c>
    </row>
    <row r="8" spans="1:3" ht="15">
      <c r="A8" s="21" t="s">
        <v>5</v>
      </c>
      <c r="B8" s="17">
        <v>19.448</v>
      </c>
      <c r="C8" s="28">
        <v>5</v>
      </c>
    </row>
    <row r="9" spans="1:3" ht="15">
      <c r="A9" s="21" t="s">
        <v>2</v>
      </c>
      <c r="B9" s="17">
        <v>22.798</v>
      </c>
      <c r="C9" s="28">
        <v>6</v>
      </c>
    </row>
    <row r="10" spans="1:3" ht="15">
      <c r="A10" s="21" t="s">
        <v>1</v>
      </c>
      <c r="B10" s="17">
        <v>23.985</v>
      </c>
      <c r="C10" s="28">
        <v>7</v>
      </c>
    </row>
    <row r="11" spans="1:3" ht="15">
      <c r="A11" s="21" t="s">
        <v>0</v>
      </c>
      <c r="B11" s="17">
        <v>28.326</v>
      </c>
      <c r="C11" s="28">
        <v>8</v>
      </c>
    </row>
    <row r="12" spans="1:3" ht="15.75" thickBot="1">
      <c r="A12" s="47" t="s">
        <v>7</v>
      </c>
      <c r="B12" s="36">
        <v>35.428</v>
      </c>
      <c r="C12" s="37">
        <v>9</v>
      </c>
    </row>
    <row r="13" ht="15.75" thickTop="1"/>
    <row r="14" spans="1:2" ht="15">
      <c r="A14" s="16" t="s">
        <v>4</v>
      </c>
      <c r="B14" t="s">
        <v>35</v>
      </c>
    </row>
    <row r="15" ht="15.75" thickBot="1"/>
    <row r="16" spans="1:3" ht="31.5" thickBot="1" thickTop="1">
      <c r="A16" s="32" t="s">
        <v>9</v>
      </c>
      <c r="B16" s="33" t="s">
        <v>19</v>
      </c>
      <c r="C16" s="34" t="s">
        <v>32</v>
      </c>
    </row>
    <row r="17" spans="1:3" ht="15.75" thickTop="1">
      <c r="A17" s="50" t="s">
        <v>4</v>
      </c>
      <c r="B17" s="17">
        <v>18.584</v>
      </c>
      <c r="C17" s="61">
        <v>1</v>
      </c>
    </row>
    <row r="18" spans="1:3" ht="15">
      <c r="A18" s="50" t="s">
        <v>0</v>
      </c>
      <c r="B18" s="17">
        <v>21.112</v>
      </c>
      <c r="C18" s="28">
        <v>2</v>
      </c>
    </row>
    <row r="19" spans="1:3" ht="15">
      <c r="A19" s="50" t="s">
        <v>15</v>
      </c>
      <c r="B19" s="17">
        <v>21.346</v>
      </c>
      <c r="C19" s="28">
        <v>4</v>
      </c>
    </row>
    <row r="20" spans="1:3" ht="15">
      <c r="A20" s="50" t="s">
        <v>3</v>
      </c>
      <c r="B20" s="17">
        <v>24.208</v>
      </c>
      <c r="C20" s="28">
        <v>3</v>
      </c>
    </row>
    <row r="21" spans="1:3" ht="15">
      <c r="A21" s="50" t="s">
        <v>17</v>
      </c>
      <c r="B21" s="17">
        <v>30.343</v>
      </c>
      <c r="C21" s="28">
        <v>6</v>
      </c>
    </row>
    <row r="22" spans="1:3" ht="15">
      <c r="A22" s="50" t="s">
        <v>16</v>
      </c>
      <c r="B22" s="17">
        <v>31.278</v>
      </c>
      <c r="C22" s="28">
        <v>5</v>
      </c>
    </row>
    <row r="23" spans="1:3" ht="15.75" thickBot="1">
      <c r="A23" s="59" t="s">
        <v>7</v>
      </c>
      <c r="B23" s="36">
        <v>44.736</v>
      </c>
      <c r="C23" s="37">
        <v>7</v>
      </c>
    </row>
    <row r="24" ht="15.7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23"/>
    </sheetView>
  </sheetViews>
  <sheetFormatPr defaultColWidth="9.140625" defaultRowHeight="15"/>
  <cols>
    <col min="1" max="1" width="14.421875" style="0" customWidth="1"/>
  </cols>
  <sheetData>
    <row r="1" spans="1:2" ht="15">
      <c r="A1" s="16" t="s">
        <v>15</v>
      </c>
      <c r="B1" t="s">
        <v>34</v>
      </c>
    </row>
    <row r="2" ht="15.75" thickBot="1"/>
    <row r="3" spans="1:3" ht="31.5" thickBot="1" thickTop="1">
      <c r="A3" s="46" t="s">
        <v>9</v>
      </c>
      <c r="B3" s="33" t="s">
        <v>19</v>
      </c>
      <c r="C3" s="34" t="s">
        <v>32</v>
      </c>
    </row>
    <row r="4" spans="1:3" ht="15.75" thickTop="1">
      <c r="A4" s="21" t="s">
        <v>6</v>
      </c>
      <c r="B4" s="17">
        <v>15.845</v>
      </c>
      <c r="C4" s="61">
        <v>1</v>
      </c>
    </row>
    <row r="5" spans="1:3" ht="15">
      <c r="A5" s="21" t="s">
        <v>5</v>
      </c>
      <c r="B5" s="17">
        <v>16.166</v>
      </c>
      <c r="C5" s="28">
        <v>2</v>
      </c>
    </row>
    <row r="6" spans="1:3" ht="15">
      <c r="A6" s="21" t="s">
        <v>4</v>
      </c>
      <c r="B6" s="17">
        <v>20.029</v>
      </c>
      <c r="C6" s="28">
        <v>3</v>
      </c>
    </row>
    <row r="7" spans="1:3" ht="15">
      <c r="A7" s="21" t="s">
        <v>3</v>
      </c>
      <c r="B7" s="17">
        <v>21.75</v>
      </c>
      <c r="C7" s="28">
        <v>4</v>
      </c>
    </row>
    <row r="8" spans="1:3" ht="15">
      <c r="A8" s="21" t="s">
        <v>0</v>
      </c>
      <c r="B8" s="17">
        <v>22.288</v>
      </c>
      <c r="C8" s="28">
        <v>5</v>
      </c>
    </row>
    <row r="9" spans="1:3" ht="15">
      <c r="A9" s="21" t="s">
        <v>7</v>
      </c>
      <c r="B9" s="17">
        <v>23.271</v>
      </c>
      <c r="C9" s="28">
        <v>6</v>
      </c>
    </row>
    <row r="10" spans="1:3" ht="15">
      <c r="A10" s="21" t="s">
        <v>2</v>
      </c>
      <c r="B10" s="17">
        <v>66.23</v>
      </c>
      <c r="C10" s="28">
        <v>7</v>
      </c>
    </row>
    <row r="11" spans="1:4" ht="15">
      <c r="A11" s="21" t="s">
        <v>8</v>
      </c>
      <c r="B11" s="17">
        <v>99.99</v>
      </c>
      <c r="C11" s="28">
        <v>8</v>
      </c>
      <c r="D11" t="s">
        <v>40</v>
      </c>
    </row>
    <row r="12" spans="1:4" ht="15.75" thickBot="1">
      <c r="A12" s="47" t="s">
        <v>1</v>
      </c>
      <c r="B12" s="36">
        <v>100</v>
      </c>
      <c r="C12" s="37">
        <v>9</v>
      </c>
      <c r="D12" t="s">
        <v>37</v>
      </c>
    </row>
    <row r="13" ht="15.75" thickTop="1"/>
    <row r="14" spans="1:2" ht="15">
      <c r="A14" s="16" t="s">
        <v>15</v>
      </c>
      <c r="B14" t="s">
        <v>35</v>
      </c>
    </row>
    <row r="15" ht="15.75" thickBot="1"/>
    <row r="16" spans="1:3" ht="31.5" thickBot="1" thickTop="1">
      <c r="A16" s="32" t="s">
        <v>9</v>
      </c>
      <c r="B16" s="33" t="s">
        <v>19</v>
      </c>
      <c r="C16" s="34" t="s">
        <v>32</v>
      </c>
    </row>
    <row r="17" spans="1:3" ht="15.75" thickTop="1">
      <c r="A17" s="50" t="s">
        <v>4</v>
      </c>
      <c r="B17" s="17">
        <v>19.773</v>
      </c>
      <c r="C17" s="61">
        <v>1</v>
      </c>
    </row>
    <row r="18" spans="1:3" ht="15">
      <c r="A18" s="50" t="s">
        <v>0</v>
      </c>
      <c r="B18" s="17">
        <v>22.43</v>
      </c>
      <c r="C18" s="28">
        <v>2</v>
      </c>
    </row>
    <row r="19" spans="1:3" ht="15">
      <c r="A19" s="50" t="s">
        <v>15</v>
      </c>
      <c r="B19" s="17">
        <v>23.021</v>
      </c>
      <c r="C19" s="28">
        <v>3</v>
      </c>
    </row>
    <row r="20" spans="1:3" ht="15">
      <c r="A20" s="67" t="s">
        <v>7</v>
      </c>
      <c r="B20" s="17">
        <v>24.185</v>
      </c>
      <c r="C20" s="28">
        <v>4</v>
      </c>
    </row>
    <row r="21" spans="1:3" ht="15">
      <c r="A21" s="50" t="s">
        <v>3</v>
      </c>
      <c r="B21" s="17">
        <v>33.246</v>
      </c>
      <c r="C21" s="28">
        <v>5</v>
      </c>
    </row>
    <row r="22" spans="1:3" ht="15">
      <c r="A22" s="50" t="s">
        <v>16</v>
      </c>
      <c r="B22" s="17">
        <v>37.26</v>
      </c>
      <c r="C22" s="28">
        <v>6</v>
      </c>
    </row>
    <row r="23" spans="1:3" ht="15.75" thickBot="1">
      <c r="A23" s="66" t="s">
        <v>17</v>
      </c>
      <c r="B23" s="36">
        <v>40.904</v>
      </c>
      <c r="C23" s="37">
        <v>7</v>
      </c>
    </row>
    <row r="24" ht="15.7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4" sqref="B4:B12"/>
    </sheetView>
  </sheetViews>
  <sheetFormatPr defaultColWidth="9.140625" defaultRowHeight="15"/>
  <cols>
    <col min="1" max="1" width="11.140625" style="0" customWidth="1"/>
  </cols>
  <sheetData>
    <row r="1" spans="1:2" ht="15">
      <c r="A1" s="16" t="s">
        <v>8</v>
      </c>
      <c r="B1" t="s">
        <v>34</v>
      </c>
    </row>
    <row r="2" ht="15.75" thickBot="1"/>
    <row r="3" spans="1:3" ht="31.5" thickBot="1" thickTop="1">
      <c r="A3" s="46" t="s">
        <v>9</v>
      </c>
      <c r="B3" s="33" t="s">
        <v>19</v>
      </c>
      <c r="C3" s="34" t="s">
        <v>32</v>
      </c>
    </row>
    <row r="4" spans="1:3" ht="15.75" thickTop="1">
      <c r="A4" s="21" t="s">
        <v>5</v>
      </c>
      <c r="B4" s="17">
        <v>13.297</v>
      </c>
      <c r="C4" s="61">
        <v>1</v>
      </c>
    </row>
    <row r="5" spans="1:3" ht="15">
      <c r="A5" s="21" t="s">
        <v>4</v>
      </c>
      <c r="B5" s="17">
        <v>14.736</v>
      </c>
      <c r="C5" s="28">
        <v>2</v>
      </c>
    </row>
    <row r="6" spans="1:3" ht="15">
      <c r="A6" s="21" t="s">
        <v>8</v>
      </c>
      <c r="B6" s="17">
        <v>15.767</v>
      </c>
      <c r="C6" s="28">
        <v>3</v>
      </c>
    </row>
    <row r="7" spans="1:3" ht="15">
      <c r="A7" s="21" t="s">
        <v>3</v>
      </c>
      <c r="B7" s="17">
        <v>15.783</v>
      </c>
      <c r="C7" s="28">
        <v>4</v>
      </c>
    </row>
    <row r="8" spans="1:3" ht="15">
      <c r="A8" s="21" t="s">
        <v>6</v>
      </c>
      <c r="B8" s="17">
        <v>17.929</v>
      </c>
      <c r="C8" s="28">
        <v>5</v>
      </c>
    </row>
    <row r="9" spans="1:3" ht="15">
      <c r="A9" s="21" t="s">
        <v>0</v>
      </c>
      <c r="B9" s="17">
        <v>19.86</v>
      </c>
      <c r="C9" s="28">
        <v>6</v>
      </c>
    </row>
    <row r="10" spans="1:3" ht="15">
      <c r="A10" s="21" t="s">
        <v>7</v>
      </c>
      <c r="B10" s="17">
        <v>22.049</v>
      </c>
      <c r="C10" s="28">
        <v>7</v>
      </c>
    </row>
    <row r="11" spans="1:3" ht="15">
      <c r="A11" s="21" t="s">
        <v>2</v>
      </c>
      <c r="B11" s="17">
        <v>23.765</v>
      </c>
      <c r="C11" s="28">
        <v>8</v>
      </c>
    </row>
    <row r="12" spans="1:4" ht="15.75" thickBot="1">
      <c r="A12" s="47" t="s">
        <v>1</v>
      </c>
      <c r="B12" s="36">
        <v>100</v>
      </c>
      <c r="C12" s="37">
        <v>9</v>
      </c>
      <c r="D12" t="s">
        <v>37</v>
      </c>
    </row>
    <row r="13" ht="15.75" thickTop="1"/>
    <row r="14" spans="1:2" ht="15">
      <c r="A14" s="16" t="s">
        <v>8</v>
      </c>
      <c r="B14" t="s">
        <v>35</v>
      </c>
    </row>
    <row r="15" ht="15.75" thickBot="1"/>
    <row r="16" spans="1:3" ht="31.5" thickBot="1" thickTop="1">
      <c r="A16" s="32" t="s">
        <v>9</v>
      </c>
      <c r="B16" s="33" t="s">
        <v>19</v>
      </c>
      <c r="C16" s="34" t="s">
        <v>32</v>
      </c>
    </row>
    <row r="17" spans="1:3" ht="15.75" thickTop="1">
      <c r="A17" s="50" t="s">
        <v>15</v>
      </c>
      <c r="B17" s="17">
        <v>17.01</v>
      </c>
      <c r="C17" s="61">
        <v>1</v>
      </c>
    </row>
    <row r="18" spans="1:3" ht="15">
      <c r="A18" s="50" t="s">
        <v>3</v>
      </c>
      <c r="B18" s="17">
        <v>17.855</v>
      </c>
      <c r="C18" s="28">
        <v>2</v>
      </c>
    </row>
    <row r="19" spans="1:3" ht="15">
      <c r="A19" s="50" t="s">
        <v>4</v>
      </c>
      <c r="B19" s="17">
        <v>19.81</v>
      </c>
      <c r="C19" s="28">
        <v>3</v>
      </c>
    </row>
    <row r="20" spans="1:3" ht="15">
      <c r="A20" s="50" t="s">
        <v>0</v>
      </c>
      <c r="B20" s="17">
        <v>20.483</v>
      </c>
      <c r="C20" s="28">
        <v>4</v>
      </c>
    </row>
    <row r="21" spans="1:3" ht="15">
      <c r="A21" s="50" t="s">
        <v>17</v>
      </c>
      <c r="B21" s="17">
        <v>23.891</v>
      </c>
      <c r="C21" s="28">
        <v>5</v>
      </c>
    </row>
    <row r="22" spans="1:3" ht="15">
      <c r="A22" s="67" t="s">
        <v>7</v>
      </c>
      <c r="B22" s="17">
        <v>41.256</v>
      </c>
      <c r="C22" s="28">
        <v>6</v>
      </c>
    </row>
    <row r="23" spans="1:3" ht="15.75" thickBot="1">
      <c r="A23" s="66" t="s">
        <v>16</v>
      </c>
      <c r="B23" s="36">
        <v>77.354</v>
      </c>
      <c r="C23" s="37">
        <v>7</v>
      </c>
    </row>
    <row r="24" ht="15.7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A1" sqref="A1:D23"/>
    </sheetView>
  </sheetViews>
  <sheetFormatPr defaultColWidth="9.140625" defaultRowHeight="15"/>
  <cols>
    <col min="2" max="2" width="11.00390625" style="0" customWidth="1"/>
    <col min="6" max="6" width="11.57421875" style="0" customWidth="1"/>
  </cols>
  <sheetData>
    <row r="1" spans="2:3" ht="15">
      <c r="B1" s="16" t="s">
        <v>3</v>
      </c>
      <c r="C1" t="s">
        <v>34</v>
      </c>
    </row>
    <row r="2" ht="15.75" thickBot="1"/>
    <row r="3" spans="1:15" ht="46.5" thickBot="1" thickTop="1">
      <c r="A3" s="48"/>
      <c r="B3" s="46" t="s">
        <v>9</v>
      </c>
      <c r="C3" s="33" t="s">
        <v>10</v>
      </c>
      <c r="D3" s="34" t="s">
        <v>32</v>
      </c>
      <c r="E3" s="24"/>
      <c r="F3" s="32" t="s">
        <v>9</v>
      </c>
      <c r="G3" s="33" t="s">
        <v>19</v>
      </c>
      <c r="H3" s="34" t="s">
        <v>32</v>
      </c>
      <c r="I3" s="41"/>
      <c r="J3" s="34" t="s">
        <v>33</v>
      </c>
      <c r="K3" s="26"/>
      <c r="L3" s="30" t="s">
        <v>31</v>
      </c>
      <c r="M3" s="31" t="s">
        <v>20</v>
      </c>
      <c r="N3" s="24"/>
      <c r="O3" s="68"/>
    </row>
    <row r="4" spans="1:15" ht="15.75" thickTop="1">
      <c r="A4" s="49"/>
      <c r="B4" s="21" t="s">
        <v>5</v>
      </c>
      <c r="C4" s="17">
        <v>55.88</v>
      </c>
      <c r="D4" s="20">
        <v>1</v>
      </c>
      <c r="E4" s="22"/>
      <c r="F4" s="21" t="s">
        <v>5</v>
      </c>
      <c r="G4" s="17">
        <v>14.066</v>
      </c>
      <c r="H4" s="20">
        <v>1</v>
      </c>
      <c r="I4" s="44"/>
      <c r="J4" s="42">
        <f aca="true" t="shared" si="0" ref="J4:J12">SUM(D4+H4)</f>
        <v>2</v>
      </c>
      <c r="K4" s="25"/>
      <c r="L4" s="23">
        <v>1</v>
      </c>
      <c r="M4" s="27"/>
      <c r="N4" s="45"/>
      <c r="O4" s="25"/>
    </row>
    <row r="5" spans="1:15" ht="15">
      <c r="A5" s="49"/>
      <c r="B5" s="21" t="s">
        <v>4</v>
      </c>
      <c r="C5" s="17">
        <v>63</v>
      </c>
      <c r="D5" s="20">
        <v>3</v>
      </c>
      <c r="E5" s="22"/>
      <c r="F5" s="21" t="s">
        <v>4</v>
      </c>
      <c r="G5" s="17">
        <v>15.198</v>
      </c>
      <c r="H5" s="20">
        <v>2</v>
      </c>
      <c r="I5" s="44"/>
      <c r="J5" s="42">
        <f t="shared" si="0"/>
        <v>5</v>
      </c>
      <c r="K5" s="25"/>
      <c r="L5" s="23">
        <v>2</v>
      </c>
      <c r="M5" s="27" t="s">
        <v>11</v>
      </c>
      <c r="N5" s="45"/>
      <c r="O5" s="25"/>
    </row>
    <row r="6" spans="1:15" ht="15">
      <c r="A6" s="49"/>
      <c r="B6" s="21" t="s">
        <v>6</v>
      </c>
      <c r="C6" s="17">
        <v>57.16</v>
      </c>
      <c r="D6" s="20">
        <v>2</v>
      </c>
      <c r="E6" s="22"/>
      <c r="F6" s="21" t="s">
        <v>6</v>
      </c>
      <c r="G6" s="17">
        <v>16.265</v>
      </c>
      <c r="H6" s="20">
        <v>3</v>
      </c>
      <c r="I6" s="44"/>
      <c r="J6" s="42">
        <f t="shared" si="0"/>
        <v>5</v>
      </c>
      <c r="K6" s="25"/>
      <c r="L6" s="23">
        <v>3</v>
      </c>
      <c r="M6" s="28"/>
      <c r="N6" s="45"/>
      <c r="O6" s="25"/>
    </row>
    <row r="7" spans="1:15" ht="15">
      <c r="A7" s="49"/>
      <c r="B7" s="21" t="s">
        <v>3</v>
      </c>
      <c r="C7" s="17">
        <v>74.6</v>
      </c>
      <c r="D7" s="20">
        <v>5</v>
      </c>
      <c r="E7" s="22"/>
      <c r="F7" s="21" t="s">
        <v>3</v>
      </c>
      <c r="G7" s="17">
        <v>17.331</v>
      </c>
      <c r="H7" s="20">
        <v>4</v>
      </c>
      <c r="I7" s="44"/>
      <c r="J7" s="42">
        <f t="shared" si="0"/>
        <v>9</v>
      </c>
      <c r="K7" s="25"/>
      <c r="L7" s="23">
        <v>4</v>
      </c>
      <c r="M7" s="27" t="s">
        <v>11</v>
      </c>
      <c r="N7" s="44"/>
      <c r="O7" s="25"/>
    </row>
    <row r="8" spans="1:15" ht="15">
      <c r="A8" s="49"/>
      <c r="B8" s="21" t="s">
        <v>8</v>
      </c>
      <c r="C8" s="17">
        <v>72.63</v>
      </c>
      <c r="D8" s="20">
        <v>4</v>
      </c>
      <c r="E8" s="22"/>
      <c r="F8" s="21" t="s">
        <v>8</v>
      </c>
      <c r="G8" s="17">
        <v>18.36</v>
      </c>
      <c r="H8" s="20">
        <v>5</v>
      </c>
      <c r="I8" s="44"/>
      <c r="J8" s="42">
        <f t="shared" si="0"/>
        <v>9</v>
      </c>
      <c r="K8" s="25"/>
      <c r="L8" s="23">
        <v>5</v>
      </c>
      <c r="M8" s="27"/>
      <c r="N8" s="45"/>
      <c r="O8" s="25"/>
    </row>
    <row r="9" spans="1:15" ht="15">
      <c r="A9" s="49"/>
      <c r="B9" s="21" t="s">
        <v>2</v>
      </c>
      <c r="C9" s="17">
        <v>78.19</v>
      </c>
      <c r="D9" s="20">
        <v>6</v>
      </c>
      <c r="E9" s="22"/>
      <c r="F9" s="21" t="s">
        <v>2</v>
      </c>
      <c r="G9" s="17">
        <v>18.633</v>
      </c>
      <c r="H9" s="20">
        <v>6</v>
      </c>
      <c r="I9" s="44"/>
      <c r="J9" s="42">
        <f t="shared" si="0"/>
        <v>12</v>
      </c>
      <c r="K9" s="25"/>
      <c r="L9" s="23">
        <v>6</v>
      </c>
      <c r="M9" s="27"/>
      <c r="N9" s="45"/>
      <c r="O9" s="25"/>
    </row>
    <row r="10" spans="1:15" ht="15">
      <c r="A10" s="49"/>
      <c r="B10" s="21" t="s">
        <v>7</v>
      </c>
      <c r="C10" s="17">
        <v>80.97</v>
      </c>
      <c r="D10" s="20">
        <v>8</v>
      </c>
      <c r="E10" s="22"/>
      <c r="F10" s="21" t="s">
        <v>7</v>
      </c>
      <c r="G10" s="17">
        <v>21.715</v>
      </c>
      <c r="H10" s="20">
        <v>7</v>
      </c>
      <c r="I10" s="44"/>
      <c r="J10" s="42">
        <f t="shared" si="0"/>
        <v>15</v>
      </c>
      <c r="K10" s="25"/>
      <c r="L10" s="23">
        <v>7</v>
      </c>
      <c r="M10" s="27" t="s">
        <v>11</v>
      </c>
      <c r="N10" s="45"/>
      <c r="O10" s="25"/>
    </row>
    <row r="11" spans="1:15" ht="15">
      <c r="A11" s="49"/>
      <c r="B11" s="21" t="s">
        <v>1</v>
      </c>
      <c r="C11" s="17">
        <v>79</v>
      </c>
      <c r="D11" s="20">
        <v>7</v>
      </c>
      <c r="E11" s="22"/>
      <c r="F11" s="21" t="s">
        <v>1</v>
      </c>
      <c r="G11" s="17">
        <v>22.565</v>
      </c>
      <c r="H11" s="20">
        <v>8</v>
      </c>
      <c r="I11" s="44"/>
      <c r="J11" s="42">
        <f t="shared" si="0"/>
        <v>15</v>
      </c>
      <c r="K11" s="25"/>
      <c r="L11" s="23">
        <v>8</v>
      </c>
      <c r="M11" s="27"/>
      <c r="N11" s="45"/>
      <c r="O11" s="25"/>
    </row>
    <row r="12" spans="1:15" ht="15.75" thickBot="1">
      <c r="A12" s="49"/>
      <c r="B12" s="47" t="s">
        <v>0</v>
      </c>
      <c r="C12" s="36">
        <v>99.99</v>
      </c>
      <c r="D12" s="37">
        <v>9</v>
      </c>
      <c r="E12" s="22"/>
      <c r="F12" s="38" t="s">
        <v>0</v>
      </c>
      <c r="G12" s="36">
        <v>99.99</v>
      </c>
      <c r="H12" s="40">
        <v>9</v>
      </c>
      <c r="I12" s="44"/>
      <c r="J12" s="43">
        <f t="shared" si="0"/>
        <v>18</v>
      </c>
      <c r="K12" s="25"/>
      <c r="L12" s="35">
        <v>9</v>
      </c>
      <c r="M12" s="39"/>
      <c r="N12" s="45"/>
      <c r="O12" s="69"/>
    </row>
    <row r="13" ht="15.75" thickTop="1"/>
    <row r="14" spans="2:3" ht="15">
      <c r="B14" s="16" t="s">
        <v>3</v>
      </c>
      <c r="C14" t="s">
        <v>35</v>
      </c>
    </row>
    <row r="15" ht="15.75" thickBot="1"/>
    <row r="16" spans="2:15" ht="46.5" thickBot="1" thickTop="1">
      <c r="B16" s="32" t="s">
        <v>9</v>
      </c>
      <c r="C16" s="33" t="s">
        <v>10</v>
      </c>
      <c r="D16" s="34" t="s">
        <v>32</v>
      </c>
      <c r="E16" s="24"/>
      <c r="F16" s="32" t="s">
        <v>9</v>
      </c>
      <c r="G16" s="33" t="s">
        <v>19</v>
      </c>
      <c r="H16" s="34" t="s">
        <v>32</v>
      </c>
      <c r="I16" s="41"/>
      <c r="J16" s="34" t="s">
        <v>33</v>
      </c>
      <c r="K16" s="26"/>
      <c r="L16" s="30" t="s">
        <v>31</v>
      </c>
      <c r="M16" s="31" t="s">
        <v>20</v>
      </c>
      <c r="N16" s="24"/>
      <c r="O16" s="68"/>
    </row>
    <row r="17" spans="2:15" ht="15.75" thickTop="1">
      <c r="B17" s="50" t="s">
        <v>4</v>
      </c>
      <c r="C17" s="17">
        <v>77.84</v>
      </c>
      <c r="D17" s="20">
        <v>1</v>
      </c>
      <c r="E17" s="22"/>
      <c r="F17" s="50" t="s">
        <v>4</v>
      </c>
      <c r="G17" s="17">
        <v>17.973</v>
      </c>
      <c r="H17" s="20">
        <v>1</v>
      </c>
      <c r="I17" s="22"/>
      <c r="J17" s="42">
        <f aca="true" t="shared" si="1" ref="J17:J23">SUM(D17+H17)</f>
        <v>2</v>
      </c>
      <c r="K17" s="25"/>
      <c r="L17" s="23">
        <v>1</v>
      </c>
      <c r="M17" s="27"/>
      <c r="N17" s="45"/>
      <c r="O17" s="25"/>
    </row>
    <row r="18" spans="2:15" ht="15">
      <c r="B18" s="50" t="s">
        <v>15</v>
      </c>
      <c r="C18" s="17">
        <v>81.81</v>
      </c>
      <c r="D18" s="20">
        <v>2</v>
      </c>
      <c r="E18" s="22"/>
      <c r="F18" s="50" t="s">
        <v>15</v>
      </c>
      <c r="G18" s="17">
        <v>18.7</v>
      </c>
      <c r="H18" s="20">
        <v>2</v>
      </c>
      <c r="I18" s="44"/>
      <c r="J18" s="42">
        <f t="shared" si="1"/>
        <v>4</v>
      </c>
      <c r="K18" s="25"/>
      <c r="L18" s="23">
        <v>2</v>
      </c>
      <c r="M18" s="27"/>
      <c r="N18" s="45"/>
      <c r="O18" s="25"/>
    </row>
    <row r="19" spans="2:15" ht="15">
      <c r="B19" s="50" t="s">
        <v>16</v>
      </c>
      <c r="C19" s="17">
        <v>101</v>
      </c>
      <c r="D19" s="20">
        <v>3</v>
      </c>
      <c r="E19" s="22"/>
      <c r="F19" s="50" t="s">
        <v>16</v>
      </c>
      <c r="G19" s="17">
        <v>21.795</v>
      </c>
      <c r="H19" s="20">
        <v>5</v>
      </c>
      <c r="I19" s="44"/>
      <c r="J19" s="42">
        <f t="shared" si="1"/>
        <v>8</v>
      </c>
      <c r="K19" s="25"/>
      <c r="L19" s="23">
        <v>5</v>
      </c>
      <c r="M19" s="27"/>
      <c r="N19" s="45"/>
      <c r="O19" s="25"/>
    </row>
    <row r="20" spans="2:15" ht="15">
      <c r="B20" s="50" t="s">
        <v>3</v>
      </c>
      <c r="C20" s="17">
        <v>128.43</v>
      </c>
      <c r="D20" s="20">
        <v>5</v>
      </c>
      <c r="E20" s="22"/>
      <c r="F20" s="50" t="s">
        <v>3</v>
      </c>
      <c r="G20" s="17">
        <v>18.722</v>
      </c>
      <c r="H20" s="20">
        <v>3</v>
      </c>
      <c r="I20" s="44"/>
      <c r="J20" s="42">
        <f t="shared" si="1"/>
        <v>8</v>
      </c>
      <c r="K20" s="25"/>
      <c r="L20" s="23">
        <v>3</v>
      </c>
      <c r="M20" s="28"/>
      <c r="N20" s="44"/>
      <c r="O20" s="25"/>
    </row>
    <row r="21" spans="2:15" ht="15">
      <c r="B21" s="67" t="s">
        <v>7</v>
      </c>
      <c r="C21" s="17">
        <v>111</v>
      </c>
      <c r="D21" s="20">
        <v>4</v>
      </c>
      <c r="E21" s="22"/>
      <c r="F21" s="67" t="s">
        <v>7</v>
      </c>
      <c r="G21" s="17">
        <v>22.71</v>
      </c>
      <c r="H21" s="20">
        <v>4</v>
      </c>
      <c r="I21" s="44"/>
      <c r="J21" s="42">
        <f t="shared" si="1"/>
        <v>8</v>
      </c>
      <c r="K21" s="25"/>
      <c r="L21" s="23">
        <v>4</v>
      </c>
      <c r="M21" s="27"/>
      <c r="N21" s="45"/>
      <c r="O21" s="25"/>
    </row>
    <row r="22" spans="2:15" ht="15">
      <c r="B22" s="50" t="s">
        <v>17</v>
      </c>
      <c r="C22" s="17">
        <v>185.22</v>
      </c>
      <c r="D22" s="28">
        <v>6</v>
      </c>
      <c r="E22" s="22"/>
      <c r="F22" s="50" t="s">
        <v>17</v>
      </c>
      <c r="G22" s="17">
        <v>28.069</v>
      </c>
      <c r="H22" s="20">
        <v>6</v>
      </c>
      <c r="I22" s="44"/>
      <c r="J22" s="51">
        <f t="shared" si="1"/>
        <v>12</v>
      </c>
      <c r="K22" s="25"/>
      <c r="L22" s="29">
        <v>6</v>
      </c>
      <c r="M22" s="27"/>
      <c r="N22" s="45"/>
      <c r="O22" s="25"/>
    </row>
    <row r="23" spans="2:15" ht="15.75" thickBot="1">
      <c r="B23" s="66" t="s">
        <v>0</v>
      </c>
      <c r="C23" s="36">
        <v>199.99</v>
      </c>
      <c r="D23" s="60">
        <v>7</v>
      </c>
      <c r="E23" s="22"/>
      <c r="F23" s="66" t="s">
        <v>0</v>
      </c>
      <c r="G23" s="36">
        <v>99.99</v>
      </c>
      <c r="H23" s="60">
        <v>7</v>
      </c>
      <c r="I23" s="44"/>
      <c r="J23" s="69">
        <f t="shared" si="1"/>
        <v>14</v>
      </c>
      <c r="K23" s="22"/>
      <c r="L23" s="53">
        <v>7</v>
      </c>
      <c r="M23" s="52"/>
      <c r="N23" s="22"/>
      <c r="O23" s="70"/>
    </row>
    <row r="24" ht="15.7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Kozák</dc:creator>
  <cp:keywords/>
  <dc:description/>
  <cp:lastModifiedBy>Jakub Kozák</cp:lastModifiedBy>
  <dcterms:created xsi:type="dcterms:W3CDTF">2008-05-20T11:20:05Z</dcterms:created>
  <dcterms:modified xsi:type="dcterms:W3CDTF">2008-10-04T12:18:34Z</dcterms:modified>
  <cp:category/>
  <cp:version/>
  <cp:contentType/>
  <cp:contentStatus/>
</cp:coreProperties>
</file>